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PC Clerk\Desktop\"/>
    </mc:Choice>
  </mc:AlternateContent>
  <xr:revisionPtr revIDLastSave="0" documentId="8_{75BF2620-C3FD-482B-97DF-7A5A69218C8D}" xr6:coauthVersionLast="47" xr6:coauthVersionMax="47" xr10:uidLastSave="{00000000-0000-0000-0000-000000000000}"/>
  <bookViews>
    <workbookView xWindow="28680" yWindow="-120" windowWidth="19440" windowHeight="15000" xr2:uid="{FC991FD1-C67B-42C2-8723-511A6A3C12AB}"/>
  </bookViews>
  <sheets>
    <sheet name="Items over £100" sheetId="1" r:id="rId1"/>
  </sheets>
  <externalReferences>
    <externalReference r:id="rId2"/>
  </externalReferences>
  <definedNames>
    <definedName name="_xlnm._FilterDatabase" localSheetId="0" hidden="1">'Items over £100'!$A$3:$F$3</definedName>
    <definedName name="Admin">[1]Lists!$I$1:$I$12</definedName>
    <definedName name="DATA___INPUT__AREA">#REF!</definedName>
    <definedName name="Discretionary">[1]Lists!$E$1:$E$3</definedName>
    <definedName name="Fees">[1]Lists!$C$1:$C$6</definedName>
    <definedName name="Infrastruct">[1]Lists!#REF!</definedName>
    <definedName name="Infrastructure">[1]Lists!$G$1:$G$11</definedName>
    <definedName name="INSTRUCTIONS">#REF!</definedName>
    <definedName name="Personnel">[1]Lists!$A$1:$A$7</definedName>
    <definedName name="Power">[1]Lists!$O$1:$O$37</definedName>
    <definedName name="Print_Area_MI">#REF!</definedName>
    <definedName name="Select_from_GOTO_in_the_FORMULA_Menu__or_look">#REF!</definedName>
    <definedName name="Table_A">#REF!</definedName>
    <definedName name="Tables_B">#REF!</definedName>
    <definedName name="The_pages_for_the_report_are_Table_A__one_page__and_Tables_B_five_Pages">#REF!</definedName>
    <definedName name="This_spreadsheet_creates_the_report_to_Council_on_the_TaxBase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<sst xmlns="http://schemas.openxmlformats.org/spreadsheetml/2006/main" count="79" uniqueCount="50">
  <si>
    <t>Date</t>
  </si>
  <si>
    <t>Minutes item no</t>
  </si>
  <si>
    <t>Cheque No</t>
  </si>
  <si>
    <t>Payee</t>
  </si>
  <si>
    <t>Details</t>
  </si>
  <si>
    <t>TOTAL COST</t>
  </si>
  <si>
    <t>Came &amp; Company</t>
  </si>
  <si>
    <t>Insurance to 31/05/20</t>
  </si>
  <si>
    <t>Somerset Association of Local Councils</t>
  </si>
  <si>
    <t>SALC Affiliation Fees</t>
  </si>
  <si>
    <t xml:space="preserve">PCC of Shepton Beauchamp </t>
  </si>
  <si>
    <t>Annual grant towards mowing the graveyard (from last FY)</t>
  </si>
  <si>
    <t xml:space="preserve">J Brown </t>
  </si>
  <si>
    <t>Net pay &amp; Expenses</t>
  </si>
  <si>
    <t>Paul Fisher</t>
  </si>
  <si>
    <t>Recreation Ground Car Park</t>
  </si>
  <si>
    <t>HM Revenue &amp; Customs</t>
  </si>
  <si>
    <t>PAYE Mths 1-3 Jun 2019</t>
  </si>
  <si>
    <t>SALC</t>
  </si>
  <si>
    <t>Councillor Essentials Training R Martin</t>
  </si>
  <si>
    <t>Somerset Web Services</t>
  </si>
  <si>
    <t>50% final balance for new website &amp; hosting to 30/06/20</t>
  </si>
  <si>
    <t>Shepton Beauchamp Village Hall</t>
  </si>
  <si>
    <t>Annual grant towards upkeep of the Village Hall</t>
  </si>
  <si>
    <t>Re-imbursement for Paint £53 and Labour £200 for Phone Box</t>
  </si>
  <si>
    <t>Lethbridge Recreation Committee</t>
  </si>
  <si>
    <t>Annual grant towards grass cutting</t>
  </si>
  <si>
    <t>South Somerset District Council</t>
  </si>
  <si>
    <t>Ranger Apr - May - Jun 2019</t>
  </si>
  <si>
    <t>Pinnacle Accountancy Services</t>
  </si>
  <si>
    <t>Internal Audit year end March 2019</t>
  </si>
  <si>
    <t>Ranger July 2019</t>
  </si>
  <si>
    <t>Ranger August 2019</t>
  </si>
  <si>
    <t>PAYE Mths 4 - 6 Sept 2019</t>
  </si>
  <si>
    <t>S Davies</t>
  </si>
  <si>
    <t>Net pay</t>
  </si>
  <si>
    <t>PAYE Mth 7 Oct 2019</t>
  </si>
  <si>
    <t>Ranger Sept 2019</t>
  </si>
  <si>
    <t>Outstanding holiday pay</t>
  </si>
  <si>
    <t>Harper Collins</t>
  </si>
  <si>
    <t>Books for gifting to Shepton Beauchamp Trust</t>
  </si>
  <si>
    <t>Ranger Oct 2019</t>
  </si>
  <si>
    <t>Course fees x 3 (Clerk)</t>
  </si>
  <si>
    <t>Annual grant towards mowing the graveyard</t>
  </si>
  <si>
    <t>Ranger Nov &amp; Dec 19</t>
  </si>
  <si>
    <t>PAYE Mth 10 Jan 20</t>
  </si>
  <si>
    <t>SLCC Enterprises</t>
  </si>
  <si>
    <t>ILCA fees</t>
  </si>
  <si>
    <t>Ranger Jan 20</t>
  </si>
  <si>
    <t>SHEPTON BEAUCHAMP PARISH COUNCIL PAYMENTS FY 19/20  - ITEMS OVER £100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</si>
</sst>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d\-mmm\-yy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164" fontId="0" fillId="0" borderId="4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" fontId="0" fillId="0" borderId="5" xfId="0" applyNumberFormat="1" applyBorder="1" applyAlignment="1">
      <alignment vertical="center"/>
    </xf>
    <xf numFmtId="165" fontId="0" fillId="0" borderId="4" xfId="0" applyNumberForma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65" fontId="0" fillId="0" borderId="7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4" fontId="0" fillId="0" borderId="8" xfId="0" applyNumberForma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BPC%20Clerk/Documents/Accounts/Finance%20spreadsheets%20for%202019.20%20v2%20Stel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-19 In"/>
      <sheetName val="2018-19 Out"/>
      <sheetName val="Payments Current AC FY 1920"/>
      <sheetName val="Receipts Current AC FY 1920"/>
      <sheetName val="VAT 126 re 2018-19"/>
      <sheetName val="Budget Considerations"/>
      <sheetName val="Investment AC FY 1920"/>
      <sheetName val="Float"/>
      <sheetName val="Cemetery"/>
      <sheetName val="Hall"/>
      <sheetName val="Playfield"/>
      <sheetName val="Capital projects"/>
      <sheetName val="Bank Reconciliation"/>
      <sheetName val="Assest register"/>
      <sheetName val="Bills"/>
      <sheetName val="Budget"/>
      <sheetName val="Precept 2019-20"/>
      <sheetName val="Stella Budget"/>
      <sheetName val="AGAR"/>
      <sheetName val="AGAR - High Reserves"/>
      <sheetName val="Variance Analysis"/>
      <sheetName val="Items over £100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A1" t="str">
            <v>Salary</v>
          </cell>
          <cell r="C1" t="str">
            <v>Subscription</v>
          </cell>
          <cell r="E1" t="str">
            <v>Grants</v>
          </cell>
          <cell r="G1" t="str">
            <v>Street furniture</v>
          </cell>
          <cell r="I1" t="str">
            <v>Travel</v>
          </cell>
          <cell r="O1" t="str">
            <v>Sect 137</v>
          </cell>
        </row>
        <row r="2">
          <cell r="A2" t="str">
            <v>Benefits</v>
          </cell>
          <cell r="C2" t="str">
            <v>Professional fee</v>
          </cell>
          <cell r="E2" t="str">
            <v>Donations</v>
          </cell>
          <cell r="G2" t="str">
            <v>Street Lights</v>
          </cell>
          <cell r="I2" t="str">
            <v>Subsistence</v>
          </cell>
          <cell r="O2" t="str">
            <v>Sect 111</v>
          </cell>
        </row>
        <row r="3">
          <cell r="A3" t="str">
            <v>NI</v>
          </cell>
          <cell r="C3" t="str">
            <v>Insurance</v>
          </cell>
          <cell r="E3" t="str">
            <v>Other</v>
          </cell>
          <cell r="G3" t="str">
            <v>Street cleaning</v>
          </cell>
          <cell r="I3" t="str">
            <v>Postage</v>
          </cell>
          <cell r="O3" t="str">
            <v>Sect 143</v>
          </cell>
        </row>
        <row r="4">
          <cell r="A4" t="str">
            <v>Tax</v>
          </cell>
          <cell r="C4" t="str">
            <v>Banking charges</v>
          </cell>
          <cell r="G4" t="str">
            <v>Grass cutting</v>
          </cell>
          <cell r="I4" t="str">
            <v>Stationery</v>
          </cell>
          <cell r="O4" t="str">
            <v>Standing Orders</v>
          </cell>
        </row>
        <row r="5">
          <cell r="A5" t="str">
            <v>Allowances</v>
          </cell>
          <cell r="C5" t="str">
            <v>Subscription</v>
          </cell>
          <cell r="G5" t="str">
            <v>Hedge cutting</v>
          </cell>
          <cell r="I5" t="str">
            <v>Photocopying</v>
          </cell>
          <cell r="O5" t="str">
            <v>Allotments</v>
          </cell>
        </row>
        <row r="6">
          <cell r="A6" t="str">
            <v>Training</v>
          </cell>
          <cell r="C6" t="str">
            <v>Other</v>
          </cell>
          <cell r="G6" t="str">
            <v>Cemetery</v>
          </cell>
          <cell r="I6" t="str">
            <v>Repairs/service</v>
          </cell>
          <cell r="O6" t="str">
            <v>Baths &amp; washhouses</v>
          </cell>
        </row>
        <row r="7">
          <cell r="A7" t="str">
            <v>Other</v>
          </cell>
          <cell r="G7" t="str">
            <v>Playfield</v>
          </cell>
          <cell r="I7" t="str">
            <v>Website</v>
          </cell>
          <cell r="O7" t="str">
            <v>Burials grounds &amp; cemeteries</v>
          </cell>
        </row>
        <row r="8">
          <cell r="G8" t="str">
            <v>Hall</v>
          </cell>
          <cell r="I8" t="str">
            <v>Internet</v>
          </cell>
          <cell r="O8" t="str">
            <v>Bus shelters</v>
          </cell>
        </row>
        <row r="9">
          <cell r="G9" t="str">
            <v>Electricity</v>
          </cell>
          <cell r="I9" t="str">
            <v>Phone bill</v>
          </cell>
          <cell r="O9" t="str">
            <v>By-laws</v>
          </cell>
        </row>
        <row r="10">
          <cell r="G10" t="str">
            <v>Capital project</v>
          </cell>
          <cell r="I10" t="str">
            <v>Lease/rent</v>
          </cell>
          <cell r="O10" t="str">
            <v>Clocks</v>
          </cell>
        </row>
        <row r="11">
          <cell r="G11" t="str">
            <v>Other</v>
          </cell>
          <cell r="I11" t="str">
            <v>Float</v>
          </cell>
          <cell r="O11" t="str">
            <v>Common pastures</v>
          </cell>
        </row>
        <row r="12">
          <cell r="I12" t="str">
            <v>Other</v>
          </cell>
          <cell r="O12" t="str">
            <v>Conference facilities</v>
          </cell>
        </row>
        <row r="13">
          <cell r="O13" t="str">
            <v>Community centres</v>
          </cell>
        </row>
        <row r="14">
          <cell r="O14" t="str">
            <v>Crime prevention</v>
          </cell>
        </row>
        <row r="15">
          <cell r="O15" t="str">
            <v>Drainage</v>
          </cell>
        </row>
        <row r="16">
          <cell r="O16" t="str">
            <v>Dogs</v>
          </cell>
        </row>
        <row r="17">
          <cell r="O17" t="str">
            <v>Entertainment &amp; arts</v>
          </cell>
        </row>
        <row r="18">
          <cell r="O18" t="str">
            <v>Gifts</v>
          </cell>
        </row>
        <row r="19">
          <cell r="O19" t="str">
            <v>Highways</v>
          </cell>
        </row>
        <row r="20">
          <cell r="O20" t="str">
            <v>Investments</v>
          </cell>
        </row>
        <row r="21">
          <cell r="O21" t="str">
            <v>Land</v>
          </cell>
        </row>
        <row r="22">
          <cell r="O22" t="str">
            <v>Litter</v>
          </cell>
        </row>
        <row r="23">
          <cell r="O23" t="str">
            <v>Lotteries</v>
          </cell>
        </row>
        <row r="24">
          <cell r="O24" t="str">
            <v>Mortuaries</v>
          </cell>
        </row>
        <row r="25">
          <cell r="O25" t="str">
            <v>Open spaces</v>
          </cell>
        </row>
        <row r="26">
          <cell r="O26" t="str">
            <v>Parish documents</v>
          </cell>
        </row>
        <row r="27">
          <cell r="O27" t="str">
            <v>Telecommunications</v>
          </cell>
        </row>
        <row r="28">
          <cell r="O28" t="str">
            <v>Public building/village hall</v>
          </cell>
        </row>
        <row r="29">
          <cell r="O29" t="str">
            <v>Public conveniences</v>
          </cell>
        </row>
        <row r="30">
          <cell r="O30" t="str">
            <v>Sustainable communities</v>
          </cell>
        </row>
        <row r="31">
          <cell r="O31" t="str">
            <v>T&amp;C planning</v>
          </cell>
        </row>
        <row r="32">
          <cell r="O32" t="str">
            <v>Tourism</v>
          </cell>
        </row>
        <row r="33">
          <cell r="O33" t="str">
            <v>Traffic calming</v>
          </cell>
        </row>
        <row r="34">
          <cell r="O34" t="str">
            <v>Transport</v>
          </cell>
        </row>
        <row r="35">
          <cell r="O35" t="str">
            <v>War memorials</v>
          </cell>
        </row>
        <row r="36">
          <cell r="O36" t="str">
            <v>Water supply</v>
          </cell>
        </row>
        <row r="37">
          <cell r="O37" t="str">
            <v>Well-being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A991-D844-4FE7-A883-C353DFDF6704}">
  <sheetPr>
    <pageSetUpPr fitToPage="1"/>
  </sheetPr>
  <dimension ref="A1:F39"/>
  <sheetViews>
    <sheetView tabSelected="1" workbookViewId="0">
      <selection activeCell="D16" sqref="D16"/>
    </sheetView>
  </sheetViews>
  <sheetFormatPr defaultRowHeight="13.2" x14ac:dyDescent="0.25"/>
  <cols>
    <col min="1" max="1" width="9.5546875" bestFit="1" customWidth="1"/>
    <col min="2" max="2" width="8.33203125" customWidth="1"/>
    <col min="3" max="3" width="8.44140625" customWidth="1"/>
    <col min="4" max="4" width="33.88671875" bestFit="1" customWidth="1"/>
    <col min="5" max="5" width="52.44140625" customWidth="1"/>
    <col min="257" max="257" width="9.5546875" bestFit="1" customWidth="1"/>
    <col min="258" max="258" width="8.33203125" customWidth="1"/>
    <col min="259" max="259" width="8.44140625" customWidth="1"/>
    <col min="260" max="260" width="33.88671875" bestFit="1" customWidth="1"/>
    <col min="261" max="261" width="52.44140625" customWidth="1"/>
    <col min="513" max="513" width="9.5546875" bestFit="1" customWidth="1"/>
    <col min="514" max="514" width="8.33203125" customWidth="1"/>
    <col min="515" max="515" width="8.44140625" customWidth="1"/>
    <col min="516" max="516" width="33.88671875" bestFit="1" customWidth="1"/>
    <col min="517" max="517" width="52.44140625" customWidth="1"/>
    <col min="769" max="769" width="9.5546875" bestFit="1" customWidth="1"/>
    <col min="770" max="770" width="8.33203125" customWidth="1"/>
    <col min="771" max="771" width="8.44140625" customWidth="1"/>
    <col min="772" max="772" width="33.88671875" bestFit="1" customWidth="1"/>
    <col min="773" max="773" width="52.44140625" customWidth="1"/>
    <col min="1025" max="1025" width="9.5546875" bestFit="1" customWidth="1"/>
    <col min="1026" max="1026" width="8.33203125" customWidth="1"/>
    <col min="1027" max="1027" width="8.44140625" customWidth="1"/>
    <col min="1028" max="1028" width="33.88671875" bestFit="1" customWidth="1"/>
    <col min="1029" max="1029" width="52.44140625" customWidth="1"/>
    <col min="1281" max="1281" width="9.5546875" bestFit="1" customWidth="1"/>
    <col min="1282" max="1282" width="8.33203125" customWidth="1"/>
    <col min="1283" max="1283" width="8.44140625" customWidth="1"/>
    <col min="1284" max="1284" width="33.88671875" bestFit="1" customWidth="1"/>
    <col min="1285" max="1285" width="52.44140625" customWidth="1"/>
    <col min="1537" max="1537" width="9.5546875" bestFit="1" customWidth="1"/>
    <col min="1538" max="1538" width="8.33203125" customWidth="1"/>
    <col min="1539" max="1539" width="8.44140625" customWidth="1"/>
    <col min="1540" max="1540" width="33.88671875" bestFit="1" customWidth="1"/>
    <col min="1541" max="1541" width="52.44140625" customWidth="1"/>
    <col min="1793" max="1793" width="9.5546875" bestFit="1" customWidth="1"/>
    <col min="1794" max="1794" width="8.33203125" customWidth="1"/>
    <col min="1795" max="1795" width="8.44140625" customWidth="1"/>
    <col min="1796" max="1796" width="33.88671875" bestFit="1" customWidth="1"/>
    <col min="1797" max="1797" width="52.44140625" customWidth="1"/>
    <col min="2049" max="2049" width="9.5546875" bestFit="1" customWidth="1"/>
    <col min="2050" max="2050" width="8.33203125" customWidth="1"/>
    <col min="2051" max="2051" width="8.44140625" customWidth="1"/>
    <col min="2052" max="2052" width="33.88671875" bestFit="1" customWidth="1"/>
    <col min="2053" max="2053" width="52.44140625" customWidth="1"/>
    <col min="2305" max="2305" width="9.5546875" bestFit="1" customWidth="1"/>
    <col min="2306" max="2306" width="8.33203125" customWidth="1"/>
    <col min="2307" max="2307" width="8.44140625" customWidth="1"/>
    <col min="2308" max="2308" width="33.88671875" bestFit="1" customWidth="1"/>
    <col min="2309" max="2309" width="52.44140625" customWidth="1"/>
    <col min="2561" max="2561" width="9.5546875" bestFit="1" customWidth="1"/>
    <col min="2562" max="2562" width="8.33203125" customWidth="1"/>
    <col min="2563" max="2563" width="8.44140625" customWidth="1"/>
    <col min="2564" max="2564" width="33.88671875" bestFit="1" customWidth="1"/>
    <col min="2565" max="2565" width="52.44140625" customWidth="1"/>
    <col min="2817" max="2817" width="9.5546875" bestFit="1" customWidth="1"/>
    <col min="2818" max="2818" width="8.33203125" customWidth="1"/>
    <col min="2819" max="2819" width="8.44140625" customWidth="1"/>
    <col min="2820" max="2820" width="33.88671875" bestFit="1" customWidth="1"/>
    <col min="2821" max="2821" width="52.44140625" customWidth="1"/>
    <col min="3073" max="3073" width="9.5546875" bestFit="1" customWidth="1"/>
    <col min="3074" max="3074" width="8.33203125" customWidth="1"/>
    <col min="3075" max="3075" width="8.44140625" customWidth="1"/>
    <col min="3076" max="3076" width="33.88671875" bestFit="1" customWidth="1"/>
    <col min="3077" max="3077" width="52.44140625" customWidth="1"/>
    <col min="3329" max="3329" width="9.5546875" bestFit="1" customWidth="1"/>
    <col min="3330" max="3330" width="8.33203125" customWidth="1"/>
    <col min="3331" max="3331" width="8.44140625" customWidth="1"/>
    <col min="3332" max="3332" width="33.88671875" bestFit="1" customWidth="1"/>
    <col min="3333" max="3333" width="52.44140625" customWidth="1"/>
    <col min="3585" max="3585" width="9.5546875" bestFit="1" customWidth="1"/>
    <col min="3586" max="3586" width="8.33203125" customWidth="1"/>
    <col min="3587" max="3587" width="8.44140625" customWidth="1"/>
    <col min="3588" max="3588" width="33.88671875" bestFit="1" customWidth="1"/>
    <col min="3589" max="3589" width="52.44140625" customWidth="1"/>
    <col min="3841" max="3841" width="9.5546875" bestFit="1" customWidth="1"/>
    <col min="3842" max="3842" width="8.33203125" customWidth="1"/>
    <col min="3843" max="3843" width="8.44140625" customWidth="1"/>
    <col min="3844" max="3844" width="33.88671875" bestFit="1" customWidth="1"/>
    <col min="3845" max="3845" width="52.44140625" customWidth="1"/>
    <col min="4097" max="4097" width="9.5546875" bestFit="1" customWidth="1"/>
    <col min="4098" max="4098" width="8.33203125" customWidth="1"/>
    <col min="4099" max="4099" width="8.44140625" customWidth="1"/>
    <col min="4100" max="4100" width="33.88671875" bestFit="1" customWidth="1"/>
    <col min="4101" max="4101" width="52.44140625" customWidth="1"/>
    <col min="4353" max="4353" width="9.5546875" bestFit="1" customWidth="1"/>
    <col min="4354" max="4354" width="8.33203125" customWidth="1"/>
    <col min="4355" max="4355" width="8.44140625" customWidth="1"/>
    <col min="4356" max="4356" width="33.88671875" bestFit="1" customWidth="1"/>
    <col min="4357" max="4357" width="52.44140625" customWidth="1"/>
    <col min="4609" max="4609" width="9.5546875" bestFit="1" customWidth="1"/>
    <col min="4610" max="4610" width="8.33203125" customWidth="1"/>
    <col min="4611" max="4611" width="8.44140625" customWidth="1"/>
    <col min="4612" max="4612" width="33.88671875" bestFit="1" customWidth="1"/>
    <col min="4613" max="4613" width="52.44140625" customWidth="1"/>
    <col min="4865" max="4865" width="9.5546875" bestFit="1" customWidth="1"/>
    <col min="4866" max="4866" width="8.33203125" customWidth="1"/>
    <col min="4867" max="4867" width="8.44140625" customWidth="1"/>
    <col min="4868" max="4868" width="33.88671875" bestFit="1" customWidth="1"/>
    <col min="4869" max="4869" width="52.44140625" customWidth="1"/>
    <col min="5121" max="5121" width="9.5546875" bestFit="1" customWidth="1"/>
    <col min="5122" max="5122" width="8.33203125" customWidth="1"/>
    <col min="5123" max="5123" width="8.44140625" customWidth="1"/>
    <col min="5124" max="5124" width="33.88671875" bestFit="1" customWidth="1"/>
    <col min="5125" max="5125" width="52.44140625" customWidth="1"/>
    <col min="5377" max="5377" width="9.5546875" bestFit="1" customWidth="1"/>
    <col min="5378" max="5378" width="8.33203125" customWidth="1"/>
    <col min="5379" max="5379" width="8.44140625" customWidth="1"/>
    <col min="5380" max="5380" width="33.88671875" bestFit="1" customWidth="1"/>
    <col min="5381" max="5381" width="52.44140625" customWidth="1"/>
    <col min="5633" max="5633" width="9.5546875" bestFit="1" customWidth="1"/>
    <col min="5634" max="5634" width="8.33203125" customWidth="1"/>
    <col min="5635" max="5635" width="8.44140625" customWidth="1"/>
    <col min="5636" max="5636" width="33.88671875" bestFit="1" customWidth="1"/>
    <col min="5637" max="5637" width="52.44140625" customWidth="1"/>
    <col min="5889" max="5889" width="9.5546875" bestFit="1" customWidth="1"/>
    <col min="5890" max="5890" width="8.33203125" customWidth="1"/>
    <col min="5891" max="5891" width="8.44140625" customWidth="1"/>
    <col min="5892" max="5892" width="33.88671875" bestFit="1" customWidth="1"/>
    <col min="5893" max="5893" width="52.44140625" customWidth="1"/>
    <col min="6145" max="6145" width="9.5546875" bestFit="1" customWidth="1"/>
    <col min="6146" max="6146" width="8.33203125" customWidth="1"/>
    <col min="6147" max="6147" width="8.44140625" customWidth="1"/>
    <col min="6148" max="6148" width="33.88671875" bestFit="1" customWidth="1"/>
    <col min="6149" max="6149" width="52.44140625" customWidth="1"/>
    <col min="6401" max="6401" width="9.5546875" bestFit="1" customWidth="1"/>
    <col min="6402" max="6402" width="8.33203125" customWidth="1"/>
    <col min="6403" max="6403" width="8.44140625" customWidth="1"/>
    <col min="6404" max="6404" width="33.88671875" bestFit="1" customWidth="1"/>
    <col min="6405" max="6405" width="52.44140625" customWidth="1"/>
    <col min="6657" max="6657" width="9.5546875" bestFit="1" customWidth="1"/>
    <col min="6658" max="6658" width="8.33203125" customWidth="1"/>
    <col min="6659" max="6659" width="8.44140625" customWidth="1"/>
    <col min="6660" max="6660" width="33.88671875" bestFit="1" customWidth="1"/>
    <col min="6661" max="6661" width="52.44140625" customWidth="1"/>
    <col min="6913" max="6913" width="9.5546875" bestFit="1" customWidth="1"/>
    <col min="6914" max="6914" width="8.33203125" customWidth="1"/>
    <col min="6915" max="6915" width="8.44140625" customWidth="1"/>
    <col min="6916" max="6916" width="33.88671875" bestFit="1" customWidth="1"/>
    <col min="6917" max="6917" width="52.44140625" customWidth="1"/>
    <col min="7169" max="7169" width="9.5546875" bestFit="1" customWidth="1"/>
    <col min="7170" max="7170" width="8.33203125" customWidth="1"/>
    <col min="7171" max="7171" width="8.44140625" customWidth="1"/>
    <col min="7172" max="7172" width="33.88671875" bestFit="1" customWidth="1"/>
    <col min="7173" max="7173" width="52.44140625" customWidth="1"/>
    <col min="7425" max="7425" width="9.5546875" bestFit="1" customWidth="1"/>
    <col min="7426" max="7426" width="8.33203125" customWidth="1"/>
    <col min="7427" max="7427" width="8.44140625" customWidth="1"/>
    <col min="7428" max="7428" width="33.88671875" bestFit="1" customWidth="1"/>
    <col min="7429" max="7429" width="52.44140625" customWidth="1"/>
    <col min="7681" max="7681" width="9.5546875" bestFit="1" customWidth="1"/>
    <col min="7682" max="7682" width="8.33203125" customWidth="1"/>
    <col min="7683" max="7683" width="8.44140625" customWidth="1"/>
    <col min="7684" max="7684" width="33.88671875" bestFit="1" customWidth="1"/>
    <col min="7685" max="7685" width="52.44140625" customWidth="1"/>
    <col min="7937" max="7937" width="9.5546875" bestFit="1" customWidth="1"/>
    <col min="7938" max="7938" width="8.33203125" customWidth="1"/>
    <col min="7939" max="7939" width="8.44140625" customWidth="1"/>
    <col min="7940" max="7940" width="33.88671875" bestFit="1" customWidth="1"/>
    <col min="7941" max="7941" width="52.44140625" customWidth="1"/>
    <col min="8193" max="8193" width="9.5546875" bestFit="1" customWidth="1"/>
    <col min="8194" max="8194" width="8.33203125" customWidth="1"/>
    <col min="8195" max="8195" width="8.44140625" customWidth="1"/>
    <col min="8196" max="8196" width="33.88671875" bestFit="1" customWidth="1"/>
    <col min="8197" max="8197" width="52.44140625" customWidth="1"/>
    <col min="8449" max="8449" width="9.5546875" bestFit="1" customWidth="1"/>
    <col min="8450" max="8450" width="8.33203125" customWidth="1"/>
    <col min="8451" max="8451" width="8.44140625" customWidth="1"/>
    <col min="8452" max="8452" width="33.88671875" bestFit="1" customWidth="1"/>
    <col min="8453" max="8453" width="52.44140625" customWidth="1"/>
    <col min="8705" max="8705" width="9.5546875" bestFit="1" customWidth="1"/>
    <col min="8706" max="8706" width="8.33203125" customWidth="1"/>
    <col min="8707" max="8707" width="8.44140625" customWidth="1"/>
    <col min="8708" max="8708" width="33.88671875" bestFit="1" customWidth="1"/>
    <col min="8709" max="8709" width="52.44140625" customWidth="1"/>
    <col min="8961" max="8961" width="9.5546875" bestFit="1" customWidth="1"/>
    <col min="8962" max="8962" width="8.33203125" customWidth="1"/>
    <col min="8963" max="8963" width="8.44140625" customWidth="1"/>
    <col min="8964" max="8964" width="33.88671875" bestFit="1" customWidth="1"/>
    <col min="8965" max="8965" width="52.44140625" customWidth="1"/>
    <col min="9217" max="9217" width="9.5546875" bestFit="1" customWidth="1"/>
    <col min="9218" max="9218" width="8.33203125" customWidth="1"/>
    <col min="9219" max="9219" width="8.44140625" customWidth="1"/>
    <col min="9220" max="9220" width="33.88671875" bestFit="1" customWidth="1"/>
    <col min="9221" max="9221" width="52.44140625" customWidth="1"/>
    <col min="9473" max="9473" width="9.5546875" bestFit="1" customWidth="1"/>
    <col min="9474" max="9474" width="8.33203125" customWidth="1"/>
    <col min="9475" max="9475" width="8.44140625" customWidth="1"/>
    <col min="9476" max="9476" width="33.88671875" bestFit="1" customWidth="1"/>
    <col min="9477" max="9477" width="52.44140625" customWidth="1"/>
    <col min="9729" max="9729" width="9.5546875" bestFit="1" customWidth="1"/>
    <col min="9730" max="9730" width="8.33203125" customWidth="1"/>
    <col min="9731" max="9731" width="8.44140625" customWidth="1"/>
    <col min="9732" max="9732" width="33.88671875" bestFit="1" customWidth="1"/>
    <col min="9733" max="9733" width="52.44140625" customWidth="1"/>
    <col min="9985" max="9985" width="9.5546875" bestFit="1" customWidth="1"/>
    <col min="9986" max="9986" width="8.33203125" customWidth="1"/>
    <col min="9987" max="9987" width="8.44140625" customWidth="1"/>
    <col min="9988" max="9988" width="33.88671875" bestFit="1" customWidth="1"/>
    <col min="9989" max="9989" width="52.44140625" customWidth="1"/>
    <col min="10241" max="10241" width="9.5546875" bestFit="1" customWidth="1"/>
    <col min="10242" max="10242" width="8.33203125" customWidth="1"/>
    <col min="10243" max="10243" width="8.44140625" customWidth="1"/>
    <col min="10244" max="10244" width="33.88671875" bestFit="1" customWidth="1"/>
    <col min="10245" max="10245" width="52.44140625" customWidth="1"/>
    <col min="10497" max="10497" width="9.5546875" bestFit="1" customWidth="1"/>
    <col min="10498" max="10498" width="8.33203125" customWidth="1"/>
    <col min="10499" max="10499" width="8.44140625" customWidth="1"/>
    <col min="10500" max="10500" width="33.88671875" bestFit="1" customWidth="1"/>
    <col min="10501" max="10501" width="52.44140625" customWidth="1"/>
    <col min="10753" max="10753" width="9.5546875" bestFit="1" customWidth="1"/>
    <col min="10754" max="10754" width="8.33203125" customWidth="1"/>
    <col min="10755" max="10755" width="8.44140625" customWidth="1"/>
    <col min="10756" max="10756" width="33.88671875" bestFit="1" customWidth="1"/>
    <col min="10757" max="10757" width="52.44140625" customWidth="1"/>
    <col min="11009" max="11009" width="9.5546875" bestFit="1" customWidth="1"/>
    <col min="11010" max="11010" width="8.33203125" customWidth="1"/>
    <col min="11011" max="11011" width="8.44140625" customWidth="1"/>
    <col min="11012" max="11012" width="33.88671875" bestFit="1" customWidth="1"/>
    <col min="11013" max="11013" width="52.44140625" customWidth="1"/>
    <col min="11265" max="11265" width="9.5546875" bestFit="1" customWidth="1"/>
    <col min="11266" max="11266" width="8.33203125" customWidth="1"/>
    <col min="11267" max="11267" width="8.44140625" customWidth="1"/>
    <col min="11268" max="11268" width="33.88671875" bestFit="1" customWidth="1"/>
    <col min="11269" max="11269" width="52.44140625" customWidth="1"/>
    <col min="11521" max="11521" width="9.5546875" bestFit="1" customWidth="1"/>
    <col min="11522" max="11522" width="8.33203125" customWidth="1"/>
    <col min="11523" max="11523" width="8.44140625" customWidth="1"/>
    <col min="11524" max="11524" width="33.88671875" bestFit="1" customWidth="1"/>
    <col min="11525" max="11525" width="52.44140625" customWidth="1"/>
    <col min="11777" max="11777" width="9.5546875" bestFit="1" customWidth="1"/>
    <col min="11778" max="11778" width="8.33203125" customWidth="1"/>
    <col min="11779" max="11779" width="8.44140625" customWidth="1"/>
    <col min="11780" max="11780" width="33.88671875" bestFit="1" customWidth="1"/>
    <col min="11781" max="11781" width="52.44140625" customWidth="1"/>
    <col min="12033" max="12033" width="9.5546875" bestFit="1" customWidth="1"/>
    <col min="12034" max="12034" width="8.33203125" customWidth="1"/>
    <col min="12035" max="12035" width="8.44140625" customWidth="1"/>
    <col min="12036" max="12036" width="33.88671875" bestFit="1" customWidth="1"/>
    <col min="12037" max="12037" width="52.44140625" customWidth="1"/>
    <col min="12289" max="12289" width="9.5546875" bestFit="1" customWidth="1"/>
    <col min="12290" max="12290" width="8.33203125" customWidth="1"/>
    <col min="12291" max="12291" width="8.44140625" customWidth="1"/>
    <col min="12292" max="12292" width="33.88671875" bestFit="1" customWidth="1"/>
    <col min="12293" max="12293" width="52.44140625" customWidth="1"/>
    <col min="12545" max="12545" width="9.5546875" bestFit="1" customWidth="1"/>
    <col min="12546" max="12546" width="8.33203125" customWidth="1"/>
    <col min="12547" max="12547" width="8.44140625" customWidth="1"/>
    <col min="12548" max="12548" width="33.88671875" bestFit="1" customWidth="1"/>
    <col min="12549" max="12549" width="52.44140625" customWidth="1"/>
    <col min="12801" max="12801" width="9.5546875" bestFit="1" customWidth="1"/>
    <col min="12802" max="12802" width="8.33203125" customWidth="1"/>
    <col min="12803" max="12803" width="8.44140625" customWidth="1"/>
    <col min="12804" max="12804" width="33.88671875" bestFit="1" customWidth="1"/>
    <col min="12805" max="12805" width="52.44140625" customWidth="1"/>
    <col min="13057" max="13057" width="9.5546875" bestFit="1" customWidth="1"/>
    <col min="13058" max="13058" width="8.33203125" customWidth="1"/>
    <col min="13059" max="13059" width="8.44140625" customWidth="1"/>
    <col min="13060" max="13060" width="33.88671875" bestFit="1" customWidth="1"/>
    <col min="13061" max="13061" width="52.44140625" customWidth="1"/>
    <col min="13313" max="13313" width="9.5546875" bestFit="1" customWidth="1"/>
    <col min="13314" max="13314" width="8.33203125" customWidth="1"/>
    <col min="13315" max="13315" width="8.44140625" customWidth="1"/>
    <col min="13316" max="13316" width="33.88671875" bestFit="1" customWidth="1"/>
    <col min="13317" max="13317" width="52.44140625" customWidth="1"/>
    <col min="13569" max="13569" width="9.5546875" bestFit="1" customWidth="1"/>
    <col min="13570" max="13570" width="8.33203125" customWidth="1"/>
    <col min="13571" max="13571" width="8.44140625" customWidth="1"/>
    <col min="13572" max="13572" width="33.88671875" bestFit="1" customWidth="1"/>
    <col min="13573" max="13573" width="52.44140625" customWidth="1"/>
    <col min="13825" max="13825" width="9.5546875" bestFit="1" customWidth="1"/>
    <col min="13826" max="13826" width="8.33203125" customWidth="1"/>
    <col min="13827" max="13827" width="8.44140625" customWidth="1"/>
    <col min="13828" max="13828" width="33.88671875" bestFit="1" customWidth="1"/>
    <col min="13829" max="13829" width="52.44140625" customWidth="1"/>
    <col min="14081" max="14081" width="9.5546875" bestFit="1" customWidth="1"/>
    <col min="14082" max="14082" width="8.33203125" customWidth="1"/>
    <col min="14083" max="14083" width="8.44140625" customWidth="1"/>
    <col min="14084" max="14084" width="33.88671875" bestFit="1" customWidth="1"/>
    <col min="14085" max="14085" width="52.44140625" customWidth="1"/>
    <col min="14337" max="14337" width="9.5546875" bestFit="1" customWidth="1"/>
    <col min="14338" max="14338" width="8.33203125" customWidth="1"/>
    <col min="14339" max="14339" width="8.44140625" customWidth="1"/>
    <col min="14340" max="14340" width="33.88671875" bestFit="1" customWidth="1"/>
    <col min="14341" max="14341" width="52.44140625" customWidth="1"/>
    <col min="14593" max="14593" width="9.5546875" bestFit="1" customWidth="1"/>
    <col min="14594" max="14594" width="8.33203125" customWidth="1"/>
    <col min="14595" max="14595" width="8.44140625" customWidth="1"/>
    <col min="14596" max="14596" width="33.88671875" bestFit="1" customWidth="1"/>
    <col min="14597" max="14597" width="52.44140625" customWidth="1"/>
    <col min="14849" max="14849" width="9.5546875" bestFit="1" customWidth="1"/>
    <col min="14850" max="14850" width="8.33203125" customWidth="1"/>
    <col min="14851" max="14851" width="8.44140625" customWidth="1"/>
    <col min="14852" max="14852" width="33.88671875" bestFit="1" customWidth="1"/>
    <col min="14853" max="14853" width="52.44140625" customWidth="1"/>
    <col min="15105" max="15105" width="9.5546875" bestFit="1" customWidth="1"/>
    <col min="15106" max="15106" width="8.33203125" customWidth="1"/>
    <col min="15107" max="15107" width="8.44140625" customWidth="1"/>
    <col min="15108" max="15108" width="33.88671875" bestFit="1" customWidth="1"/>
    <col min="15109" max="15109" width="52.44140625" customWidth="1"/>
    <col min="15361" max="15361" width="9.5546875" bestFit="1" customWidth="1"/>
    <col min="15362" max="15362" width="8.33203125" customWidth="1"/>
    <col min="15363" max="15363" width="8.44140625" customWidth="1"/>
    <col min="15364" max="15364" width="33.88671875" bestFit="1" customWidth="1"/>
    <col min="15365" max="15365" width="52.44140625" customWidth="1"/>
    <col min="15617" max="15617" width="9.5546875" bestFit="1" customWidth="1"/>
    <col min="15618" max="15618" width="8.33203125" customWidth="1"/>
    <col min="15619" max="15619" width="8.44140625" customWidth="1"/>
    <col min="15620" max="15620" width="33.88671875" bestFit="1" customWidth="1"/>
    <col min="15621" max="15621" width="52.44140625" customWidth="1"/>
    <col min="15873" max="15873" width="9.5546875" bestFit="1" customWidth="1"/>
    <col min="15874" max="15874" width="8.33203125" customWidth="1"/>
    <col min="15875" max="15875" width="8.44140625" customWidth="1"/>
    <col min="15876" max="15876" width="33.88671875" bestFit="1" customWidth="1"/>
    <col min="15877" max="15877" width="52.44140625" customWidth="1"/>
    <col min="16129" max="16129" width="9.5546875" bestFit="1" customWidth="1"/>
    <col min="16130" max="16130" width="8.33203125" customWidth="1"/>
    <col min="16131" max="16131" width="8.44140625" customWidth="1"/>
    <col min="16132" max="16132" width="33.88671875" bestFit="1" customWidth="1"/>
    <col min="16133" max="16133" width="52.44140625" customWidth="1"/>
  </cols>
  <sheetData>
    <row r="1" spans="1:6" ht="23.4" customHeight="1" x14ac:dyDescent="0.25">
      <c r="A1" s="16" t="s">
        <v>49</v>
      </c>
    </row>
    <row r="2" spans="1:6" ht="6.6" customHeight="1" thickBot="1" x14ac:dyDescent="0.3">
      <c r="A2" s="16"/>
    </row>
    <row r="3" spans="1:6" s="4" customFormat="1" ht="58.2" customHeight="1" thickBot="1" x14ac:dyDescent="0.3">
      <c r="A3" s="1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5">
        <v>43605</v>
      </c>
      <c r="B4" s="6">
        <v>158</v>
      </c>
      <c r="C4" s="7">
        <v>200544</v>
      </c>
      <c r="D4" s="6" t="s">
        <v>6</v>
      </c>
      <c r="E4" s="6" t="s">
        <v>7</v>
      </c>
      <c r="F4" s="8">
        <v>428.7</v>
      </c>
    </row>
    <row r="5" spans="1:6" x14ac:dyDescent="0.25">
      <c r="A5" s="5">
        <v>43605</v>
      </c>
      <c r="B5" s="6">
        <v>158</v>
      </c>
      <c r="C5" s="7">
        <v>200545</v>
      </c>
      <c r="D5" s="6" t="s">
        <v>8</v>
      </c>
      <c r="E5" s="6" t="s">
        <v>9</v>
      </c>
      <c r="F5" s="8">
        <v>194.89</v>
      </c>
    </row>
    <row r="6" spans="1:6" x14ac:dyDescent="0.25">
      <c r="A6" s="5">
        <v>43605</v>
      </c>
      <c r="B6" s="6">
        <v>158</v>
      </c>
      <c r="C6" s="7">
        <v>200546</v>
      </c>
      <c r="D6" s="6" t="s">
        <v>10</v>
      </c>
      <c r="E6" s="6" t="s">
        <v>11</v>
      </c>
      <c r="F6" s="8">
        <v>1000</v>
      </c>
    </row>
    <row r="7" spans="1:6" x14ac:dyDescent="0.25">
      <c r="A7" s="9">
        <v>43633</v>
      </c>
      <c r="B7" s="6">
        <v>173</v>
      </c>
      <c r="C7" s="7">
        <v>200547</v>
      </c>
      <c r="D7" s="6" t="s">
        <v>12</v>
      </c>
      <c r="E7" s="6" t="s">
        <v>13</v>
      </c>
      <c r="F7" s="8">
        <f>868.05+10.53</f>
        <v>878.57999999999993</v>
      </c>
    </row>
    <row r="8" spans="1:6" x14ac:dyDescent="0.25">
      <c r="A8" s="9">
        <v>43633</v>
      </c>
      <c r="B8" s="6">
        <v>173</v>
      </c>
      <c r="C8" s="7">
        <v>200550</v>
      </c>
      <c r="D8" s="6" t="s">
        <v>14</v>
      </c>
      <c r="E8" s="6" t="s">
        <v>15</v>
      </c>
      <c r="F8" s="8">
        <v>7080</v>
      </c>
    </row>
    <row r="9" spans="1:6" x14ac:dyDescent="0.25">
      <c r="A9" s="9">
        <v>43633</v>
      </c>
      <c r="B9" s="6">
        <v>173</v>
      </c>
      <c r="C9" s="7">
        <v>200551</v>
      </c>
      <c r="D9" s="6" t="s">
        <v>14</v>
      </c>
      <c r="E9" s="6" t="s">
        <v>15</v>
      </c>
      <c r="F9" s="8">
        <v>1200</v>
      </c>
    </row>
    <row r="10" spans="1:6" x14ac:dyDescent="0.25">
      <c r="A10" s="9">
        <v>43661</v>
      </c>
      <c r="B10" s="6">
        <v>195</v>
      </c>
      <c r="C10" s="7">
        <v>200552</v>
      </c>
      <c r="D10" s="6" t="s">
        <v>16</v>
      </c>
      <c r="E10" s="6" t="s">
        <v>17</v>
      </c>
      <c r="F10" s="8">
        <v>188.2</v>
      </c>
    </row>
    <row r="11" spans="1:6" x14ac:dyDescent="0.25">
      <c r="A11" s="9">
        <v>43661</v>
      </c>
      <c r="B11" s="6">
        <v>195</v>
      </c>
      <c r="C11" s="7">
        <v>200554</v>
      </c>
      <c r="D11" s="6" t="s">
        <v>18</v>
      </c>
      <c r="E11" s="6" t="s">
        <v>19</v>
      </c>
      <c r="F11" s="8">
        <v>115</v>
      </c>
    </row>
    <row r="12" spans="1:6" x14ac:dyDescent="0.25">
      <c r="A12" s="9">
        <v>43661</v>
      </c>
      <c r="B12" s="6">
        <v>195</v>
      </c>
      <c r="C12" s="7">
        <v>200555</v>
      </c>
      <c r="D12" s="6" t="s">
        <v>20</v>
      </c>
      <c r="E12" s="6" t="s">
        <v>21</v>
      </c>
      <c r="F12" s="8">
        <v>631.79999999999995</v>
      </c>
    </row>
    <row r="13" spans="1:6" x14ac:dyDescent="0.25">
      <c r="A13" s="9">
        <v>43661</v>
      </c>
      <c r="B13" s="6">
        <v>195</v>
      </c>
      <c r="C13" s="7">
        <v>200556</v>
      </c>
      <c r="D13" s="6" t="s">
        <v>22</v>
      </c>
      <c r="E13" s="6" t="s">
        <v>23</v>
      </c>
      <c r="F13" s="8">
        <v>500</v>
      </c>
    </row>
    <row r="14" spans="1:6" x14ac:dyDescent="0.25">
      <c r="A14" s="9">
        <v>43661</v>
      </c>
      <c r="B14" s="6">
        <v>195</v>
      </c>
      <c r="C14" s="7">
        <v>200558</v>
      </c>
      <c r="D14" s="6" t="s">
        <v>12</v>
      </c>
      <c r="E14" s="6" t="s">
        <v>24</v>
      </c>
      <c r="F14" s="8">
        <v>253</v>
      </c>
    </row>
    <row r="15" spans="1:6" x14ac:dyDescent="0.25">
      <c r="A15" s="9">
        <v>43661</v>
      </c>
      <c r="B15" s="6">
        <v>195</v>
      </c>
      <c r="C15" s="7">
        <v>200560</v>
      </c>
      <c r="D15" s="6" t="s">
        <v>25</v>
      </c>
      <c r="E15" s="6" t="s">
        <v>26</v>
      </c>
      <c r="F15" s="8">
        <v>2000</v>
      </c>
    </row>
    <row r="16" spans="1:6" x14ac:dyDescent="0.25">
      <c r="A16" s="9">
        <v>43676</v>
      </c>
      <c r="B16" s="6">
        <v>205</v>
      </c>
      <c r="C16" s="7">
        <v>200561</v>
      </c>
      <c r="D16" s="6" t="s">
        <v>27</v>
      </c>
      <c r="E16" s="6" t="s">
        <v>28</v>
      </c>
      <c r="F16" s="8">
        <v>1056.72</v>
      </c>
    </row>
    <row r="17" spans="1:6" x14ac:dyDescent="0.25">
      <c r="A17" s="9">
        <v>43676</v>
      </c>
      <c r="B17" s="6">
        <v>205</v>
      </c>
      <c r="C17" s="7">
        <v>200562</v>
      </c>
      <c r="D17" s="6" t="s">
        <v>29</v>
      </c>
      <c r="E17" s="6" t="s">
        <v>30</v>
      </c>
      <c r="F17" s="8">
        <v>144</v>
      </c>
    </row>
    <row r="18" spans="1:6" x14ac:dyDescent="0.25">
      <c r="A18" s="9">
        <v>43724</v>
      </c>
      <c r="B18" s="6">
        <v>225</v>
      </c>
      <c r="C18" s="7">
        <v>200564</v>
      </c>
      <c r="D18" s="6" t="s">
        <v>27</v>
      </c>
      <c r="E18" s="6" t="s">
        <v>31</v>
      </c>
      <c r="F18" s="8">
        <v>603.84</v>
      </c>
    </row>
    <row r="19" spans="1:6" x14ac:dyDescent="0.25">
      <c r="A19" s="9">
        <v>43724</v>
      </c>
      <c r="B19" s="6">
        <v>225</v>
      </c>
      <c r="C19" s="7">
        <v>200567</v>
      </c>
      <c r="D19" s="6" t="s">
        <v>27</v>
      </c>
      <c r="E19" s="6" t="s">
        <v>32</v>
      </c>
      <c r="F19" s="8">
        <v>301.92</v>
      </c>
    </row>
    <row r="20" spans="1:6" x14ac:dyDescent="0.25">
      <c r="A20" s="9">
        <v>43749</v>
      </c>
      <c r="B20" s="6">
        <v>235</v>
      </c>
      <c r="C20" s="7">
        <v>200568</v>
      </c>
      <c r="D20" s="10" t="s">
        <v>16</v>
      </c>
      <c r="E20" s="10" t="s">
        <v>33</v>
      </c>
      <c r="F20" s="8">
        <v>197.6</v>
      </c>
    </row>
    <row r="21" spans="1:6" x14ac:dyDescent="0.25">
      <c r="A21" s="9">
        <v>43759</v>
      </c>
      <c r="B21" s="6">
        <v>235</v>
      </c>
      <c r="C21" s="7">
        <v>200571</v>
      </c>
      <c r="D21" s="10" t="s">
        <v>12</v>
      </c>
      <c r="E21" s="10" t="s">
        <v>13</v>
      </c>
      <c r="F21" s="8">
        <v>819.91</v>
      </c>
    </row>
    <row r="22" spans="1:6" x14ac:dyDescent="0.25">
      <c r="A22" s="9">
        <v>43759</v>
      </c>
      <c r="B22" s="6">
        <v>235</v>
      </c>
      <c r="C22" s="7">
        <v>200572</v>
      </c>
      <c r="D22" s="10" t="s">
        <v>34</v>
      </c>
      <c r="E22" s="10" t="s">
        <v>35</v>
      </c>
      <c r="F22" s="8">
        <v>108.35</v>
      </c>
    </row>
    <row r="23" spans="1:6" x14ac:dyDescent="0.25">
      <c r="A23" s="9">
        <v>43781</v>
      </c>
      <c r="B23" s="6">
        <v>235</v>
      </c>
      <c r="C23" s="11">
        <v>200574</v>
      </c>
      <c r="D23" s="10" t="s">
        <v>16</v>
      </c>
      <c r="E23" s="10" t="s">
        <v>36</v>
      </c>
      <c r="F23" s="8">
        <v>111</v>
      </c>
    </row>
    <row r="24" spans="1:6" x14ac:dyDescent="0.25">
      <c r="A24" s="9">
        <v>43787</v>
      </c>
      <c r="B24" s="6">
        <v>235</v>
      </c>
      <c r="C24" s="7">
        <v>200575</v>
      </c>
      <c r="D24" s="6" t="s">
        <v>27</v>
      </c>
      <c r="E24" s="6" t="s">
        <v>37</v>
      </c>
      <c r="F24" s="8">
        <v>603.84</v>
      </c>
    </row>
    <row r="25" spans="1:6" x14ac:dyDescent="0.25">
      <c r="A25" s="9">
        <v>43787</v>
      </c>
      <c r="B25" s="6">
        <v>235</v>
      </c>
      <c r="C25" s="7">
        <v>200577</v>
      </c>
      <c r="D25" s="10" t="s">
        <v>12</v>
      </c>
      <c r="E25" s="10" t="s">
        <v>38</v>
      </c>
      <c r="F25" s="8">
        <v>175.6</v>
      </c>
    </row>
    <row r="26" spans="1:6" x14ac:dyDescent="0.25">
      <c r="A26" s="9">
        <v>43787</v>
      </c>
      <c r="B26" s="6">
        <v>235</v>
      </c>
      <c r="C26" s="7">
        <v>200578</v>
      </c>
      <c r="D26" s="10" t="s">
        <v>34</v>
      </c>
      <c r="E26" s="10" t="s">
        <v>13</v>
      </c>
      <c r="F26" s="8">
        <v>460.33</v>
      </c>
    </row>
    <row r="27" spans="1:6" x14ac:dyDescent="0.25">
      <c r="A27" s="9">
        <v>43787</v>
      </c>
      <c r="B27" s="6">
        <v>235</v>
      </c>
      <c r="C27" s="7">
        <v>200580</v>
      </c>
      <c r="D27" s="6" t="s">
        <v>39</v>
      </c>
      <c r="E27" s="10" t="s">
        <v>40</v>
      </c>
      <c r="F27" s="8">
        <v>451</v>
      </c>
    </row>
    <row r="28" spans="1:6" x14ac:dyDescent="0.25">
      <c r="A28" s="9">
        <v>43815</v>
      </c>
      <c r="B28" s="6">
        <v>272</v>
      </c>
      <c r="C28" s="7">
        <v>200584</v>
      </c>
      <c r="D28" s="6" t="s">
        <v>34</v>
      </c>
      <c r="E28" s="6" t="s">
        <v>13</v>
      </c>
      <c r="F28" s="8">
        <v>403.65</v>
      </c>
    </row>
    <row r="29" spans="1:6" x14ac:dyDescent="0.25">
      <c r="A29" s="9">
        <v>43815</v>
      </c>
      <c r="B29" s="6">
        <v>272</v>
      </c>
      <c r="C29" s="7">
        <v>200586</v>
      </c>
      <c r="D29" s="6" t="s">
        <v>27</v>
      </c>
      <c r="E29" s="6" t="s">
        <v>41</v>
      </c>
      <c r="F29" s="8">
        <v>603.84</v>
      </c>
    </row>
    <row r="30" spans="1:6" x14ac:dyDescent="0.25">
      <c r="A30" s="9">
        <v>43815</v>
      </c>
      <c r="B30" s="6">
        <v>272</v>
      </c>
      <c r="C30" s="7">
        <v>200587</v>
      </c>
      <c r="D30" s="6" t="s">
        <v>8</v>
      </c>
      <c r="E30" s="6" t="s">
        <v>42</v>
      </c>
      <c r="F30" s="8">
        <v>140</v>
      </c>
    </row>
    <row r="31" spans="1:6" x14ac:dyDescent="0.25">
      <c r="A31" s="9">
        <v>43850</v>
      </c>
      <c r="B31" s="6">
        <v>282</v>
      </c>
      <c r="C31" s="7">
        <v>200590</v>
      </c>
      <c r="D31" s="6" t="s">
        <v>10</v>
      </c>
      <c r="E31" s="6" t="s">
        <v>43</v>
      </c>
      <c r="F31" s="8">
        <v>1000</v>
      </c>
    </row>
    <row r="32" spans="1:6" x14ac:dyDescent="0.25">
      <c r="A32" s="9">
        <v>43850</v>
      </c>
      <c r="B32" s="6">
        <v>282</v>
      </c>
      <c r="C32" s="7">
        <v>200592</v>
      </c>
      <c r="D32" s="6" t="s">
        <v>34</v>
      </c>
      <c r="E32" s="6" t="s">
        <v>13</v>
      </c>
      <c r="F32" s="8">
        <v>183.03</v>
      </c>
    </row>
    <row r="33" spans="1:6" x14ac:dyDescent="0.25">
      <c r="A33" s="9">
        <v>43850</v>
      </c>
      <c r="B33" s="6">
        <v>282</v>
      </c>
      <c r="C33" s="7">
        <v>200593</v>
      </c>
      <c r="D33" s="6" t="s">
        <v>39</v>
      </c>
      <c r="E33" s="6" t="s">
        <v>40</v>
      </c>
      <c r="F33" s="8">
        <v>446</v>
      </c>
    </row>
    <row r="34" spans="1:6" x14ac:dyDescent="0.25">
      <c r="A34" s="9">
        <v>43850</v>
      </c>
      <c r="B34" s="6">
        <v>282</v>
      </c>
      <c r="C34" s="7">
        <v>200594</v>
      </c>
      <c r="D34" s="6" t="s">
        <v>27</v>
      </c>
      <c r="E34" s="6" t="s">
        <v>44</v>
      </c>
      <c r="F34" s="8">
        <v>452.88</v>
      </c>
    </row>
    <row r="35" spans="1:6" x14ac:dyDescent="0.25">
      <c r="A35" s="9">
        <v>43875</v>
      </c>
      <c r="B35" s="6">
        <v>294</v>
      </c>
      <c r="C35" s="7">
        <v>200595</v>
      </c>
      <c r="D35" s="6" t="s">
        <v>16</v>
      </c>
      <c r="E35" s="6" t="s">
        <v>45</v>
      </c>
      <c r="F35" s="8">
        <v>108</v>
      </c>
    </row>
    <row r="36" spans="1:6" x14ac:dyDescent="0.25">
      <c r="A36" s="9">
        <v>43878</v>
      </c>
      <c r="B36" s="6">
        <v>294</v>
      </c>
      <c r="C36" s="7">
        <v>200597</v>
      </c>
      <c r="D36" s="6" t="s">
        <v>34</v>
      </c>
      <c r="E36" s="6" t="s">
        <v>13</v>
      </c>
      <c r="F36" s="8">
        <v>509.19</v>
      </c>
    </row>
    <row r="37" spans="1:6" x14ac:dyDescent="0.25">
      <c r="A37" s="9">
        <v>43906</v>
      </c>
      <c r="B37" s="6">
        <v>309</v>
      </c>
      <c r="C37" s="7">
        <v>200598</v>
      </c>
      <c r="D37" s="6" t="s">
        <v>46</v>
      </c>
      <c r="E37" s="6" t="s">
        <v>47</v>
      </c>
      <c r="F37" s="8">
        <v>118.8</v>
      </c>
    </row>
    <row r="38" spans="1:6" x14ac:dyDescent="0.25">
      <c r="A38" s="9">
        <v>43906</v>
      </c>
      <c r="B38" s="6">
        <v>309</v>
      </c>
      <c r="C38" s="7">
        <v>200603</v>
      </c>
      <c r="D38" s="6" t="s">
        <v>27</v>
      </c>
      <c r="E38" s="6" t="s">
        <v>48</v>
      </c>
      <c r="F38" s="8">
        <v>452.88</v>
      </c>
    </row>
    <row r="39" spans="1:6" x14ac:dyDescent="0.25">
      <c r="A39" s="12">
        <v>43906</v>
      </c>
      <c r="B39" s="13">
        <v>309</v>
      </c>
      <c r="C39" s="14">
        <v>200604</v>
      </c>
      <c r="D39" s="13" t="s">
        <v>34</v>
      </c>
      <c r="E39" s="13" t="s">
        <v>13</v>
      </c>
      <c r="F39" s="15">
        <v>297.18</v>
      </c>
    </row>
  </sheetData>
  <autoFilter ref="A3:F3" xr:uid="{B059C753-210F-439D-B5C4-E4FEC142B7BA}"/>
  <pageMargins left="0.7" right="0.7" top="0.75" bottom="0.75" header="0.3" footer="0.3"/>
  <pageSetup paperSize="9" scale="8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over £100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SBPC Clerk</dc:creator>
  <cp:lastModifiedBy>SBPC Clerk</cp:lastModifiedBy>
  <cp:lastPrinted>2020-06-17T10:58:11Z</cp:lastPrinted>
  <dcterms:created xsi:type="dcterms:W3CDTF">2020-06-15T16:53:18Z</dcterms:created>
  <dcterms:modified xsi:type="dcterms:W3CDTF">2022-12-15T16:57:21Z</dcterms:modified>
</cp:coreProperties>
</file>